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/>
  <c r="I7"/>
  <c r="B11" l="1"/>
  <c r="C11"/>
  <c r="C7" s="1"/>
  <c r="D11"/>
  <c r="D7" s="1"/>
  <c r="E11"/>
  <c r="E7" s="1"/>
  <c r="F11"/>
  <c r="F7" s="1"/>
  <c r="G11"/>
  <c r="G7" s="1"/>
  <c r="J11"/>
  <c r="J7" s="1"/>
  <c r="B7"/>
  <c r="J13" l="1"/>
  <c r="I13"/>
  <c r="H13"/>
  <c r="G13"/>
  <c r="F13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<sst xmlns="http://schemas.openxmlformats.org/spreadsheetml/2006/main" count="31" uniqueCount="31">
  <si>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</si>
  <si>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</si>
  <si>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</si>
  <si>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</si>
  <si>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</si>
  <si>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</si>
  <si>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</si>
  <si>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</si>
  <si>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</si>
  <si>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</si>
  <si>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</si>
  <si>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</si>
  <si>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</si>
  <si>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гарнир</t>
  </si>
  <si>
    <t>Отд./корп</t>
  </si>
  <si>
    <t>№ рец.</t>
  </si>
  <si>
    <t>Выход, г</t>
  </si>
  <si>
    <t>Дата</t>
  </si>
  <si>
    <t>горячий нап</t>
  </si>
  <si>
    <t>75/2022</t>
  </si>
  <si>
    <t>Суп фасолевый с овощами и лапшой</t>
  </si>
  <si>
    <t>фрукт</t>
  </si>
  <si>
    <t>231/2022</t>
  </si>
  <si>
    <t>Яблоко</t>
  </si>
  <si>
    <t>175/2022</t>
  </si>
  <si>
    <t>Гуляш из говядины</t>
  </si>
  <si>
    <t>242/2022</t>
  </si>
  <si>
    <t>Кисель фруктовый</t>
  </si>
  <si>
    <t>137/2022</t>
  </si>
  <si>
    <t>Макаронные изделия отварные с маслом</t>
  </si>
  <si>
    <t>МКОУ "Агадинская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</si>
</sst>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" xfId="0" applyFont="1" applyBorder="1"/>
    <xf numFmtId="0" fontId="4" fillId="0" borderId="11" xfId="0" applyFont="1" applyBorder="1" applyAlignment="1">
      <alignment horizontal="center"/>
    </xf>
    <xf numFmtId="0" fontId="3" fillId="0" borderId="1" xfId="0" applyFont="1" applyBorder="1"/>
    <xf numFmtId="0" fontId="6" fillId="0" borderId="0" xfId="0" applyFont="1" applyAlignment="1"/>
    <xf numFmtId="0" fontId="4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3" fillId="2" borderId="9" xfId="0" applyFont="1" applyFill="1" applyBorder="1" applyAlignment="1" applyProtection="1">
      <protection locked="0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14" fontId="6" fillId="2" borderId="1" xfId="0" applyNumberFormat="1" applyFont="1" applyFill="1" applyBorder="1" applyAlignment="1" applyProtection="1">
      <alignment horizontal="right"/>
      <protection locked="0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2" fillId="0" borderId="1" xfId="0" applyFont="1" applyBorder="1"/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27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B8" t="str">
            <v>хлеб бел.</v>
          </cell>
          <cell r="C8" t="str">
            <v>0/2022</v>
          </cell>
          <cell r="D8" t="str">
            <v>Хлеб из муки пшеничной</v>
          </cell>
          <cell r="E8">
            <v>40</v>
          </cell>
          <cell r="F8">
            <v>1.9</v>
          </cell>
          <cell r="G8">
            <v>106</v>
          </cell>
          <cell r="J8">
            <v>19.2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style="21" customWidth="1"/>
    <col min="4" max="4" width="41.5703125" customWidth="1"/>
    <col min="5" max="5" width="10.140625" style="34" customWidth="1"/>
    <col min="6" max="6" width="9.140625" style="34"/>
    <col min="7" max="7" width="13.42578125" style="35" customWidth="1"/>
    <col min="8" max="8" width="7.7109375" style="34" customWidth="1"/>
    <col min="9" max="9" width="7.85546875" style="34" customWidth="1"/>
    <col min="10" max="10" width="10.42578125" style="34" customWidth="1"/>
  </cols>
  <sheetData>
    <row r="1" spans="1:10">
      <c r="A1" s="6" t="s">
        <v>0</v>
      </c>
      <c r="B1" s="42" t="s">
        <v>30</v>
      </c>
      <c r="C1" s="40"/>
      <c r="D1" s="41"/>
      <c r="E1" s="23" t="s">
        <v>14</v>
      </c>
      <c r="F1" s="24"/>
      <c r="G1" s="25"/>
      <c r="H1" s="23"/>
      <c r="I1" s="23" t="s">
        <v>17</v>
      </c>
      <c r="J1" s="26">
        <v>45537</v>
      </c>
    </row>
    <row r="2" spans="1:10" ht="7.5" customHeight="1" thickBot="1">
      <c r="A2" s="6"/>
      <c r="B2" s="6"/>
      <c r="C2" s="18"/>
      <c r="D2" s="6"/>
      <c r="E2" s="23"/>
      <c r="F2" s="23"/>
      <c r="G2" s="25"/>
      <c r="H2" s="23"/>
      <c r="I2" s="23"/>
      <c r="J2" s="23"/>
    </row>
    <row r="3" spans="1:10" ht="15.75" thickBot="1">
      <c r="A3" s="7" t="s">
        <v>1</v>
      </c>
      <c r="B3" s="8" t="s">
        <v>2</v>
      </c>
      <c r="C3" s="19" t="s">
        <v>15</v>
      </c>
      <c r="D3" s="16" t="s">
        <v>3</v>
      </c>
      <c r="E3" s="27" t="s">
        <v>16</v>
      </c>
      <c r="F3" s="27" t="s">
        <v>4</v>
      </c>
      <c r="G3" s="28" t="s">
        <v>5</v>
      </c>
      <c r="H3" s="27" t="s">
        <v>6</v>
      </c>
      <c r="I3" s="27" t="s">
        <v>7</v>
      </c>
      <c r="J3" s="29" t="s">
        <v>8</v>
      </c>
    </row>
    <row r="4" spans="1:10">
      <c r="A4" s="9" t="s">
        <v>9</v>
      </c>
      <c r="B4" s="2" t="s">
        <v>10</v>
      </c>
      <c r="C4" s="36" t="s">
        <v>24</v>
      </c>
      <c r="D4" s="14" t="s">
        <v>25</v>
      </c>
      <c r="E4" s="37">
        <v>70</v>
      </c>
      <c r="F4" s="37">
        <v>30.67</v>
      </c>
      <c r="G4" s="36">
        <v>121.5</v>
      </c>
      <c r="H4" s="36">
        <v>4.5</v>
      </c>
      <c r="I4" s="36">
        <v>3</v>
      </c>
      <c r="J4" s="36">
        <v>19.5</v>
      </c>
    </row>
    <row r="5" spans="1:10">
      <c r="A5" s="10"/>
      <c r="B5" s="1" t="s">
        <v>13</v>
      </c>
      <c r="C5" s="36" t="s">
        <v>28</v>
      </c>
      <c r="D5" s="14" t="s">
        <v>29</v>
      </c>
      <c r="E5" s="37">
        <v>150</v>
      </c>
      <c r="F5" s="37">
        <v>7.15</v>
      </c>
      <c r="G5" s="36">
        <v>213</v>
      </c>
      <c r="H5" s="36">
        <v>5</v>
      </c>
      <c r="I5" s="36">
        <v>9</v>
      </c>
      <c r="J5" s="36">
        <v>30</v>
      </c>
    </row>
    <row r="6" spans="1:10">
      <c r="A6" s="10"/>
      <c r="B6" s="5" t="s">
        <v>18</v>
      </c>
      <c r="C6" s="36" t="s">
        <v>26</v>
      </c>
      <c r="D6" s="14" t="s">
        <v>27</v>
      </c>
      <c r="E6" s="37">
        <v>150</v>
      </c>
      <c r="F6" s="37">
        <v>2.95</v>
      </c>
      <c r="G6" s="36">
        <v>102</v>
      </c>
      <c r="H6" s="36">
        <v>0</v>
      </c>
      <c r="I6" s="36">
        <v>0</v>
      </c>
      <c r="J6" s="36">
        <v>24</v>
      </c>
    </row>
    <row r="7" spans="1:10">
      <c r="A7" s="10"/>
      <c r="B7" s="5" t="str">
        <f>'[1]1'!B8</f>
        <v>хлеб бел.</v>
      </c>
      <c r="C7" s="36" t="str">
        <f t="shared" ref="C7:J7" si="0">C11</f>
        <v>0/2022</v>
      </c>
      <c r="D7" s="14" t="str">
        <f t="shared" si="0"/>
        <v>Хлеб из муки пшеничной</v>
      </c>
      <c r="E7" s="37">
        <f t="shared" si="0"/>
        <v>40</v>
      </c>
      <c r="F7" s="37">
        <f t="shared" si="0"/>
        <v>1.9</v>
      </c>
      <c r="G7" s="36">
        <f t="shared" si="0"/>
        <v>106</v>
      </c>
      <c r="H7" s="36">
        <f t="shared" si="0"/>
        <v>2</v>
      </c>
      <c r="I7" s="36">
        <f t="shared" si="0"/>
        <v>0</v>
      </c>
      <c r="J7" s="36">
        <f t="shared" si="0"/>
        <v>19.2</v>
      </c>
    </row>
    <row r="8" spans="1:10" ht="15.75" thickBot="1">
      <c r="A8" s="12"/>
      <c r="B8" s="13"/>
      <c r="C8" s="22"/>
      <c r="D8" s="17"/>
      <c r="E8" s="33"/>
      <c r="F8" s="33"/>
      <c r="G8" s="33"/>
      <c r="H8" s="33"/>
      <c r="I8" s="33"/>
      <c r="J8" s="33"/>
    </row>
    <row r="9" spans="1:10">
      <c r="A9" s="10" t="s">
        <v>11</v>
      </c>
      <c r="B9" s="39" t="s">
        <v>21</v>
      </c>
      <c r="C9" s="36" t="s">
        <v>22</v>
      </c>
      <c r="D9" s="14" t="s">
        <v>23</v>
      </c>
      <c r="E9" s="37">
        <v>100</v>
      </c>
      <c r="F9" s="37">
        <v>9</v>
      </c>
      <c r="G9" s="36">
        <v>47</v>
      </c>
      <c r="H9" s="36">
        <v>0</v>
      </c>
      <c r="I9" s="36">
        <v>0</v>
      </c>
      <c r="J9" s="36">
        <v>10</v>
      </c>
    </row>
    <row r="10" spans="1:10">
      <c r="A10" s="10"/>
      <c r="B10" s="11" t="s">
        <v>12</v>
      </c>
      <c r="C10" s="36" t="s">
        <v>19</v>
      </c>
      <c r="D10" s="38" t="s">
        <v>20</v>
      </c>
      <c r="E10" s="37">
        <v>250</v>
      </c>
      <c r="F10" s="37">
        <v>22.75</v>
      </c>
      <c r="G10" s="36">
        <v>147</v>
      </c>
      <c r="H10" s="36">
        <v>12</v>
      </c>
      <c r="I10" s="36">
        <v>21</v>
      </c>
      <c r="J10" s="36">
        <v>20.5</v>
      </c>
    </row>
    <row r="11" spans="1:10">
      <c r="A11" s="10"/>
      <c r="B11" s="15" t="str">
        <f>'[1]1'!B8</f>
        <v>хлеб бел.</v>
      </c>
      <c r="C11" s="36" t="str">
        <f>'[1]1'!C8</f>
        <v>0/2022</v>
      </c>
      <c r="D11" s="14" t="str">
        <f>'[1]1'!D8</f>
        <v>Хлеб из муки пшеничной</v>
      </c>
      <c r="E11" s="37">
        <f>'[1]1'!E8</f>
        <v>40</v>
      </c>
      <c r="F11" s="37">
        <f>'[1]1'!F8</f>
        <v>1.9</v>
      </c>
      <c r="G11" s="36">
        <f>'[1]1'!G8</f>
        <v>106</v>
      </c>
      <c r="H11" s="36">
        <v>2</v>
      </c>
      <c r="I11" s="36">
        <v>0</v>
      </c>
      <c r="J11" s="36">
        <f>'[1]1'!J8</f>
        <v>19.2</v>
      </c>
    </row>
    <row r="12" spans="1:10" ht="15.75" thickBot="1">
      <c r="A12" s="3"/>
      <c r="B12" s="4"/>
      <c r="C12" s="20"/>
      <c r="D12" s="14"/>
      <c r="E12" s="31"/>
      <c r="F12" s="31"/>
      <c r="G12" s="32"/>
      <c r="H12" s="30"/>
      <c r="I12" s="30"/>
      <c r="J12" s="30"/>
    </row>
    <row r="13" spans="1:10">
      <c r="F13" s="34">
        <f>SUM(F4:F12)</f>
        <v>76.320000000000007</v>
      </c>
      <c r="G13" s="35">
        <f>SUM(G4:G12)</f>
        <v>842.5</v>
      </c>
      <c r="H13" s="34">
        <f>SUM(H4:H12)</f>
        <v>25.5</v>
      </c>
      <c r="I13" s="34">
        <f>SUM(I4:I12)</f>
        <v>33</v>
      </c>
      <c r="J13" s="34">
        <f>SUM(J4:J12)</f>
        <v>142.4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2024-09-01T19:49:39Z</dcterms:modified>
</cp:coreProperties>
</file>